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<sst xmlns="http://schemas.openxmlformats.org/spreadsheetml/2006/main" count="56" uniqueCount="53">
  <si>
    <t>2022年省级质量工程项目各单位申报明细表</t>
  </si>
  <si>
    <r>
      <rPr>
        <b/>
        <sz val="14"/>
        <color theme="1"/>
        <rFont val="宋体"/>
        <charset val="134"/>
        <scheme val="minor"/>
      </rPr>
      <t xml:space="preserve"> 
</t>
    </r>
    <r>
      <rPr>
        <sz val="11"/>
        <color theme="1"/>
        <rFont val="宋体"/>
        <charset val="134"/>
        <scheme val="minor"/>
      </rPr>
      <t xml:space="preserve">         </t>
    </r>
  </si>
  <si>
    <t>高等职业教育项目</t>
  </si>
  <si>
    <t>高等继续教育建设项目</t>
  </si>
  <si>
    <t>师资类</t>
  </si>
  <si>
    <t>实验实训类</t>
  </si>
  <si>
    <t>教学研究项目</t>
  </si>
  <si>
    <t>专业类</t>
  </si>
  <si>
    <t>课程类</t>
  </si>
  <si>
    <t>改革示范类</t>
  </si>
  <si>
    <t>合计</t>
  </si>
  <si>
    <t>教学创新团队</t>
  </si>
  <si>
    <t>技能大师工作室</t>
  </si>
  <si>
    <t>教学名师2个</t>
  </si>
  <si>
    <t>教坛新秀    2个</t>
  </si>
  <si>
    <t>高校“双带头人”教师党支部书记工作室</t>
  </si>
  <si>
    <t>虚拟仿真实训中心  1个</t>
  </si>
  <si>
    <t>产教融合实训基地  2个</t>
  </si>
  <si>
    <t>创新创业教育实践基地</t>
  </si>
  <si>
    <t>特色高水平专业  2个</t>
  </si>
  <si>
    <t>专业教学资源库   2个</t>
  </si>
  <si>
    <t>传统专业改造升级  3个</t>
  </si>
  <si>
    <t>精品课程5门</t>
  </si>
  <si>
    <t>示范金课2门</t>
  </si>
  <si>
    <t>课程思政示范课程  3门</t>
  </si>
  <si>
    <t>高水平教材  2部</t>
  </si>
  <si>
    <t>安徽省“三教”改革示范校</t>
  </si>
  <si>
    <t>中国特色学徒制    2个</t>
  </si>
  <si>
    <t xml:space="preserve">产业学院    1个     </t>
  </si>
  <si>
    <t>知名工匠培养基地   2个</t>
  </si>
  <si>
    <t>5项</t>
  </si>
  <si>
    <t>基础部</t>
  </si>
  <si>
    <t>马克思学院</t>
  </si>
  <si>
    <t>学前教育学院</t>
  </si>
  <si>
    <t>电气工程学院</t>
  </si>
  <si>
    <t>汽车工程学院</t>
  </si>
  <si>
    <t>机械工程学院</t>
  </si>
  <si>
    <t>航空旅游学院</t>
  </si>
  <si>
    <t>信息工程学院</t>
  </si>
  <si>
    <t>经济管理学院</t>
  </si>
  <si>
    <t>艺术学院</t>
  </si>
  <si>
    <t>大健康学院</t>
  </si>
  <si>
    <t>提质培优承接任务</t>
  </si>
  <si>
    <t>省高水大建设要求</t>
  </si>
  <si>
    <t>≥1</t>
  </si>
  <si>
    <t>＞1</t>
  </si>
  <si>
    <t>全覆盖</t>
  </si>
  <si>
    <t>≥9</t>
  </si>
  <si>
    <t>≥3</t>
  </si>
  <si>
    <r>
      <rPr>
        <sz val="10"/>
        <color theme="1"/>
        <rFont val="宋体"/>
        <charset val="134"/>
        <scheme val="minor"/>
      </rPr>
      <t>＞2</t>
    </r>
    <r>
      <rPr>
        <sz val="10"/>
        <color theme="1"/>
        <rFont val="宋体"/>
        <charset val="134"/>
        <scheme val="minor"/>
      </rPr>
      <t>0</t>
    </r>
  </si>
  <si>
    <t>≥2</t>
  </si>
  <si>
    <t>＞3</t>
  </si>
  <si>
    <t>说明：已有省级项目
1.特色高水平专业：电气自动化技术、数控技术、会计、机电一体化技术、计算机网络技术，高水平专业群：电子商务；
2.产教融合实训基地：汽车专业有：汽车工程实验实训中心、扬子奇瑞汽车产教融合暨校企合作实训基地、财务共享服务综合实训中心、3D智能制造产教融合实训基地；
3.现代学徒制：电气工程学院中国特色现代学徒制、汽车：车工程学院中国特色现代学徒制；
4.教学创新团队：新能源技术专业教学团队、机械装备制造技术专业教学团队、大数据与会计专业教学团队；                                                                                                                                      5.教坛新秀：电气学院、基础部；                                                 
6.精品课程：高等数学、护理礼仪与人际沟通；                                                                                                                                                                                      7.课程思政示范课程：学前儿童发展心理学、3D Max；
8.虚拟仿真实训中心：电气工程学院；                                                                                                                                                                                                 9.高水平教材：基础部；                                                                                                                                        10.岗课赛证综合育人改革：计算机网络技术专业岗课赛证综合育人改革、学前教育专业岗课赛证综合育人改革。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</si>
</sst>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26" applyNumberFormat="0" applyAlignment="0" applyProtection="0">
      <alignment vertical="center"/>
    </xf>
    <xf numFmtId="0" fontId="23" fillId="11" borderId="22" applyNumberFormat="0" applyAlignment="0" applyProtection="0">
      <alignment vertical="center"/>
    </xf>
    <xf numFmtId="0" fontId="24" fillId="12" borderId="2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right" vertical="top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wrapText="1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28575</xdr:colOff>
      <xdr:row>4</xdr:row>
      <xdr:rowOff>3175</xdr:rowOff>
    </xdr:to>
    <xdr:cxnSp>
      <xdr:nvCxnSpPr>
        <xdr:cNvPr id="2" name="直接连接符 1"/>
        <xdr:cNvCxnSpPr/>
      </xdr:nvCxnSpPr>
      <xdr:spPr>
        <a:xfrm>
          <a:off x="28575" y="542925"/>
          <a:ext cx="990600" cy="95377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</xdr:row>
      <xdr:rowOff>9525</xdr:rowOff>
    </xdr:from>
    <xdr:to>
      <xdr:col>1</xdr:col>
      <xdr:colOff>3175</xdr:colOff>
      <xdr:row>6</xdr:row>
      <xdr:rowOff>47625</xdr:rowOff>
    </xdr:to>
    <xdr:cxnSp>
      <xdr:nvCxnSpPr>
        <xdr:cNvPr id="3" name="直接连接符 2"/>
        <xdr:cNvCxnSpPr/>
      </xdr:nvCxnSpPr>
      <xdr:spPr>
        <a:xfrm>
          <a:off x="28575" y="523875"/>
          <a:ext cx="965200" cy="232473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3</xdr:row>
      <xdr:rowOff>334010</xdr:rowOff>
    </xdr:from>
    <xdr:to>
      <xdr:col>0</xdr:col>
      <xdr:colOff>600075</xdr:colOff>
      <xdr:row>5</xdr:row>
      <xdr:rowOff>180975</xdr:rowOff>
    </xdr:to>
    <xdr:sp>
      <xdr:nvSpPr>
        <xdr:cNvPr id="5" name="文本框 4"/>
        <xdr:cNvSpPr txBox="1"/>
      </xdr:nvSpPr>
      <xdr:spPr>
        <a:xfrm>
          <a:off x="38100" y="1305560"/>
          <a:ext cx="561975" cy="1409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zh-CN" altLang="en-US" sz="1400" b="1"/>
            <a:t>申</a:t>
          </a:r>
          <a:endParaRPr lang="zh-CN" altLang="en-US" sz="1400" b="1"/>
        </a:p>
        <a:p>
          <a:pPr algn="l"/>
          <a:r>
            <a:rPr lang="zh-CN" altLang="en-US" sz="1400" b="1"/>
            <a:t>报</a:t>
          </a:r>
          <a:endParaRPr lang="zh-CN" altLang="en-US" sz="1400" b="1"/>
        </a:p>
        <a:p>
          <a:pPr algn="l"/>
          <a:r>
            <a:rPr lang="zh-CN" altLang="en-US" sz="1400" b="1"/>
            <a:t>单</a:t>
          </a:r>
          <a:endParaRPr lang="zh-CN" altLang="en-US" sz="1400" b="1"/>
        </a:p>
        <a:p>
          <a:pPr algn="l"/>
          <a:r>
            <a:rPr lang="zh-CN" altLang="en-US" sz="1400" b="1"/>
            <a:t>位</a:t>
          </a:r>
          <a:endParaRPr lang="zh-CN" altLang="en-US" sz="1400" b="1"/>
        </a:p>
      </xdr:txBody>
    </xdr:sp>
    <xdr:clientData/>
  </xdr:twoCellAnchor>
  <xdr:twoCellAnchor>
    <xdr:from>
      <xdr:col>0</xdr:col>
      <xdr:colOff>594995</xdr:colOff>
      <xdr:row>2</xdr:row>
      <xdr:rowOff>519430</xdr:rowOff>
    </xdr:from>
    <xdr:to>
      <xdr:col>0</xdr:col>
      <xdr:colOff>909955</xdr:colOff>
      <xdr:row>4</xdr:row>
      <xdr:rowOff>778510</xdr:rowOff>
    </xdr:to>
    <xdr:sp>
      <xdr:nvSpPr>
        <xdr:cNvPr id="7" name="文本框 6"/>
        <xdr:cNvSpPr txBox="1"/>
      </xdr:nvSpPr>
      <xdr:spPr>
        <a:xfrm rot="20220000">
          <a:off x="594995" y="971550"/>
          <a:ext cx="314960" cy="13004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pPr algn="l"/>
          <a:r>
            <a:rPr lang="zh-CN" altLang="en-US" sz="1400" b="1"/>
            <a:t>项目指标</a:t>
          </a:r>
          <a:endParaRPr lang="zh-CN" altLang="en-US" sz="1400" b="1"/>
        </a:p>
      </xdr:txBody>
    </xdr:sp>
    <xdr:clientData/>
  </xdr:twoCellAnchor>
  <xdr:twoCellAnchor>
    <xdr:from>
      <xdr:col>0</xdr:col>
      <xdr:colOff>476250</xdr:colOff>
      <xdr:row>2</xdr:row>
      <xdr:rowOff>38100</xdr:rowOff>
    </xdr:from>
    <xdr:to>
      <xdr:col>1</xdr:col>
      <xdr:colOff>133350</xdr:colOff>
      <xdr:row>4</xdr:row>
      <xdr:rowOff>46355</xdr:rowOff>
    </xdr:to>
    <xdr:sp>
      <xdr:nvSpPr>
        <xdr:cNvPr id="8" name="文本框 7"/>
        <xdr:cNvSpPr txBox="1"/>
      </xdr:nvSpPr>
      <xdr:spPr>
        <a:xfrm>
          <a:off x="476250" y="552450"/>
          <a:ext cx="647700" cy="987425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zh-CN" altLang="en-US" sz="1400" b="1">
              <a:solidFill>
                <a:schemeClr val="dk1"/>
              </a:solidFill>
            </a:rPr>
            <a:t>项目</a:t>
          </a:r>
          <a:endParaRPr lang="zh-CN" altLang="en-US" sz="1400" b="1">
            <a:solidFill>
              <a:schemeClr val="dk1"/>
            </a:solidFill>
          </a:endParaRPr>
        </a:p>
        <a:p>
          <a:pPr algn="l"/>
          <a:r>
            <a:rPr lang="zh-CN" altLang="en-US" sz="1400" b="1">
              <a:solidFill>
                <a:schemeClr val="dk1"/>
              </a:solidFill>
            </a:rPr>
            <a:t>类别</a:t>
          </a:r>
          <a:endParaRPr lang="zh-CN" altLang="en-US" sz="1400" b="1">
            <a:solidFill>
              <a:schemeClr val="dk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XER21"/>
  <sheetViews>
    <sheetView tabSelected="1" workbookViewId="0">
      <selection activeCell="G10" sqref="G10"/>
    </sheetView>
  </sheetViews>
  <sheetFormatPr defaultColWidth="9.625" defaultRowHeight="13.5"/>
  <cols>
    <col min="1" max="1" width="13" customWidth="1"/>
    <col min="2" max="4" width="5.25" customWidth="1"/>
    <col min="5" max="5" width="4.875" customWidth="1"/>
    <col min="6" max="6" width="7.375" customWidth="1"/>
    <col min="7" max="8" width="6.625" customWidth="1"/>
    <col min="9" max="9" width="7.125" customWidth="1"/>
    <col min="10" max="10" width="6.625" customWidth="1"/>
    <col min="11" max="11" width="5.375" customWidth="1"/>
    <col min="12" max="12" width="6" customWidth="1"/>
    <col min="13" max="13" width="7" customWidth="1"/>
    <col min="14" max="14" width="5.125" customWidth="1"/>
    <col min="15" max="15" width="4.75" customWidth="1"/>
    <col min="16" max="16" width="7.5" customWidth="1"/>
    <col min="17" max="17" width="6.625" customWidth="1"/>
    <col min="18" max="22" width="7.5" customWidth="1"/>
    <col min="23" max="23" width="15.375" customWidth="1"/>
  </cols>
  <sheetData>
    <row r="2" ht="27" customHeight="1" spans="1:16372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</row>
    <row r="3" ht="36" customHeight="1" spans="1:16372">
      <c r="A3" s="4" t="s">
        <v>1</v>
      </c>
      <c r="B3" s="5" t="s">
        <v>2</v>
      </c>
      <c r="C3" s="5"/>
      <c r="D3" s="5"/>
      <c r="E3" s="6"/>
      <c r="F3" s="6"/>
      <c r="G3" s="6"/>
      <c r="H3" s="6"/>
      <c r="I3" s="6"/>
      <c r="J3" s="6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40" t="s">
        <v>3</v>
      </c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</row>
    <row r="4" ht="41.1" customHeight="1" spans="1:16372">
      <c r="A4" s="7"/>
      <c r="B4" s="8" t="s">
        <v>4</v>
      </c>
      <c r="C4" s="9"/>
      <c r="D4" s="9"/>
      <c r="E4" s="10"/>
      <c r="F4" s="10"/>
      <c r="G4" s="10" t="s">
        <v>5</v>
      </c>
      <c r="H4" s="10"/>
      <c r="I4" s="10"/>
      <c r="J4" s="33" t="s">
        <v>6</v>
      </c>
      <c r="K4" s="34" t="s">
        <v>7</v>
      </c>
      <c r="L4" s="35"/>
      <c r="M4" s="35"/>
      <c r="N4" s="35" t="s">
        <v>8</v>
      </c>
      <c r="O4" s="35"/>
      <c r="P4" s="35"/>
      <c r="Q4" s="35"/>
      <c r="R4" s="35" t="s">
        <v>9</v>
      </c>
      <c r="S4" s="35"/>
      <c r="T4" s="35"/>
      <c r="U4" s="35"/>
      <c r="V4" s="40" t="s">
        <v>10</v>
      </c>
      <c r="W4" s="41"/>
      <c r="X4" s="1"/>
      <c r="Y4" s="46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</row>
    <row r="5" s="1" customFormat="1" ht="81.95" customHeight="1" spans="1:25">
      <c r="A5" s="7"/>
      <c r="B5" s="11" t="s">
        <v>11</v>
      </c>
      <c r="C5" s="12" t="s">
        <v>12</v>
      </c>
      <c r="D5" s="13" t="s">
        <v>13</v>
      </c>
      <c r="E5" s="13" t="s">
        <v>14</v>
      </c>
      <c r="F5" s="14" t="s">
        <v>15</v>
      </c>
      <c r="G5" s="13" t="s">
        <v>16</v>
      </c>
      <c r="H5" s="13" t="s">
        <v>17</v>
      </c>
      <c r="I5" s="36" t="s">
        <v>18</v>
      </c>
      <c r="J5" s="37"/>
      <c r="K5" s="34" t="s">
        <v>19</v>
      </c>
      <c r="L5" s="35" t="s">
        <v>20</v>
      </c>
      <c r="M5" s="35" t="s">
        <v>21</v>
      </c>
      <c r="N5" s="35" t="s">
        <v>22</v>
      </c>
      <c r="O5" s="35" t="s">
        <v>23</v>
      </c>
      <c r="P5" s="35" t="s">
        <v>24</v>
      </c>
      <c r="Q5" s="35" t="s">
        <v>25</v>
      </c>
      <c r="R5" s="35" t="s">
        <v>26</v>
      </c>
      <c r="S5" s="35" t="s">
        <v>27</v>
      </c>
      <c r="T5" s="35" t="s">
        <v>28</v>
      </c>
      <c r="U5" s="35" t="s">
        <v>29</v>
      </c>
      <c r="V5" s="35"/>
      <c r="W5" s="41"/>
      <c r="Y5" s="46"/>
    </row>
    <row r="6" s="2" customFormat="1" ht="21" customHeight="1" spans="1:25">
      <c r="A6" s="7"/>
      <c r="B6" s="15" t="s">
        <v>30</v>
      </c>
      <c r="C6" s="16"/>
      <c r="D6" s="16"/>
      <c r="E6" s="17"/>
      <c r="F6" s="17"/>
      <c r="G6" s="17"/>
      <c r="H6" s="17"/>
      <c r="I6" s="17"/>
      <c r="J6" s="38"/>
      <c r="K6" s="34"/>
      <c r="L6" s="35"/>
      <c r="M6" s="35"/>
      <c r="N6" s="35"/>
      <c r="O6" s="35"/>
      <c r="P6" s="35"/>
      <c r="Q6" s="35"/>
      <c r="R6" s="35"/>
      <c r="S6" s="35"/>
      <c r="T6" s="35"/>
      <c r="U6" s="35"/>
      <c r="V6" s="42"/>
      <c r="W6" s="41"/>
      <c r="Y6" s="46"/>
    </row>
    <row r="7" ht="17.1" customHeight="1" spans="1:16372">
      <c r="A7" s="18" t="s">
        <v>31</v>
      </c>
      <c r="B7" s="19"/>
      <c r="C7" s="20">
        <v>1</v>
      </c>
      <c r="D7" s="19"/>
      <c r="E7" s="21"/>
      <c r="F7" s="20">
        <v>1</v>
      </c>
      <c r="G7" s="22"/>
      <c r="H7" s="19"/>
      <c r="I7" s="19"/>
      <c r="J7" s="19"/>
      <c r="K7" s="26"/>
      <c r="L7" s="39">
        <v>1</v>
      </c>
      <c r="M7" s="26">
        <v>1</v>
      </c>
      <c r="N7" s="25">
        <v>1</v>
      </c>
      <c r="O7" s="26">
        <v>1</v>
      </c>
      <c r="P7" s="25">
        <v>1</v>
      </c>
      <c r="Q7" s="25">
        <v>1</v>
      </c>
      <c r="R7" s="26">
        <v>1</v>
      </c>
      <c r="S7" s="26"/>
      <c r="T7" s="39">
        <v>1</v>
      </c>
      <c r="U7" s="26">
        <v>1</v>
      </c>
      <c r="V7" s="26">
        <f>SUM(B7:U7)</f>
        <v>11</v>
      </c>
      <c r="W7" s="43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</row>
    <row r="8" ht="17.1" customHeight="1" spans="1:16372">
      <c r="A8" s="23" t="s">
        <v>32</v>
      </c>
      <c r="B8" s="24">
        <v>1</v>
      </c>
      <c r="C8" s="25">
        <v>1</v>
      </c>
      <c r="D8" s="26"/>
      <c r="E8" s="27"/>
      <c r="F8" s="25">
        <v>1</v>
      </c>
      <c r="G8" s="28"/>
      <c r="H8" s="26"/>
      <c r="I8" s="26"/>
      <c r="J8" s="26"/>
      <c r="K8" s="26"/>
      <c r="L8" s="39">
        <v>1</v>
      </c>
      <c r="M8" s="26">
        <v>1</v>
      </c>
      <c r="N8" s="25">
        <v>1</v>
      </c>
      <c r="O8" s="26">
        <v>1</v>
      </c>
      <c r="P8" s="25">
        <v>1</v>
      </c>
      <c r="Q8" s="44"/>
      <c r="R8" s="26">
        <v>1</v>
      </c>
      <c r="S8" s="26"/>
      <c r="T8" s="39">
        <v>1</v>
      </c>
      <c r="U8" s="26">
        <v>1</v>
      </c>
      <c r="V8" s="26">
        <f t="shared" ref="V8:V17" si="0">SUM(B8:U8)</f>
        <v>11</v>
      </c>
      <c r="W8" s="43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</row>
    <row r="9" ht="17.1" customHeight="1" spans="1:16372">
      <c r="A9" s="23" t="s">
        <v>33</v>
      </c>
      <c r="B9" s="26"/>
      <c r="C9" s="25">
        <v>1</v>
      </c>
      <c r="D9" s="26"/>
      <c r="E9" s="27"/>
      <c r="F9" s="25">
        <v>1</v>
      </c>
      <c r="G9" s="28"/>
      <c r="H9" s="26"/>
      <c r="I9" s="26"/>
      <c r="J9" s="26"/>
      <c r="K9" s="26"/>
      <c r="L9" s="39">
        <v>1</v>
      </c>
      <c r="M9" s="26">
        <v>1</v>
      </c>
      <c r="N9" s="26">
        <v>1</v>
      </c>
      <c r="O9" s="26">
        <v>1</v>
      </c>
      <c r="P9" s="25">
        <v>1</v>
      </c>
      <c r="Q9" s="44"/>
      <c r="R9" s="26">
        <v>1</v>
      </c>
      <c r="S9" s="26"/>
      <c r="T9" s="39">
        <v>1</v>
      </c>
      <c r="U9" s="26">
        <v>1</v>
      </c>
      <c r="V9" s="26">
        <f t="shared" si="0"/>
        <v>10</v>
      </c>
      <c r="W9" s="43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</row>
    <row r="10" ht="17.1" customHeight="1" spans="1:16372">
      <c r="A10" s="23" t="s">
        <v>34</v>
      </c>
      <c r="B10" s="26">
        <v>1</v>
      </c>
      <c r="C10" s="25">
        <v>1</v>
      </c>
      <c r="D10" s="26"/>
      <c r="E10" s="27"/>
      <c r="F10" s="25">
        <v>1</v>
      </c>
      <c r="G10" s="28"/>
      <c r="H10" s="26"/>
      <c r="I10" s="26"/>
      <c r="J10" s="26"/>
      <c r="K10" s="26"/>
      <c r="L10" s="39">
        <v>1</v>
      </c>
      <c r="M10" s="26">
        <v>1</v>
      </c>
      <c r="N10" s="26">
        <v>1</v>
      </c>
      <c r="O10" s="26">
        <v>1</v>
      </c>
      <c r="P10" s="25">
        <v>1</v>
      </c>
      <c r="Q10" s="45">
        <v>1</v>
      </c>
      <c r="R10" s="26">
        <v>1</v>
      </c>
      <c r="S10" s="26"/>
      <c r="T10" s="39">
        <v>1</v>
      </c>
      <c r="U10" s="26">
        <v>1</v>
      </c>
      <c r="V10" s="26">
        <f t="shared" si="0"/>
        <v>12</v>
      </c>
      <c r="W10" s="43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</row>
    <row r="11" ht="17.1" customHeight="1" spans="1:16372">
      <c r="A11" s="23" t="s">
        <v>35</v>
      </c>
      <c r="B11" s="26"/>
      <c r="C11" s="25">
        <v>1</v>
      </c>
      <c r="D11" s="26"/>
      <c r="E11" s="27"/>
      <c r="F11" s="25">
        <v>1</v>
      </c>
      <c r="G11" s="28"/>
      <c r="H11" s="26"/>
      <c r="I11" s="26"/>
      <c r="J11" s="26"/>
      <c r="K11" s="26">
        <v>1</v>
      </c>
      <c r="L11" s="39">
        <v>1</v>
      </c>
      <c r="M11" s="26">
        <v>1</v>
      </c>
      <c r="N11" s="26">
        <v>1</v>
      </c>
      <c r="O11" s="26">
        <v>1</v>
      </c>
      <c r="P11" s="25">
        <v>1</v>
      </c>
      <c r="Q11" s="26"/>
      <c r="R11" s="26">
        <v>1</v>
      </c>
      <c r="S11" s="26"/>
      <c r="T11" s="39">
        <v>1</v>
      </c>
      <c r="U11" s="26">
        <v>1</v>
      </c>
      <c r="V11" s="26">
        <f t="shared" si="0"/>
        <v>11</v>
      </c>
      <c r="W11" s="43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</row>
    <row r="12" ht="17.1" customHeight="1" spans="1:16372">
      <c r="A12" s="23" t="s">
        <v>36</v>
      </c>
      <c r="B12" s="26"/>
      <c r="C12" s="25">
        <v>1</v>
      </c>
      <c r="D12" s="26"/>
      <c r="E12" s="27"/>
      <c r="F12" s="25">
        <v>1</v>
      </c>
      <c r="G12" s="28"/>
      <c r="H12" s="26"/>
      <c r="I12" s="26"/>
      <c r="J12" s="26"/>
      <c r="K12" s="26"/>
      <c r="L12" s="39">
        <v>1</v>
      </c>
      <c r="M12" s="26">
        <v>1</v>
      </c>
      <c r="N12" s="26">
        <v>1</v>
      </c>
      <c r="O12" s="26">
        <v>1</v>
      </c>
      <c r="P12" s="25">
        <v>1</v>
      </c>
      <c r="Q12" s="26"/>
      <c r="R12" s="26">
        <v>1</v>
      </c>
      <c r="S12" s="26">
        <v>1</v>
      </c>
      <c r="T12" s="39">
        <v>1</v>
      </c>
      <c r="U12" s="26">
        <v>1</v>
      </c>
      <c r="V12" s="26">
        <f t="shared" si="0"/>
        <v>11</v>
      </c>
      <c r="W12" s="43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</row>
    <row r="13" ht="17.1" customHeight="1" spans="1:16372">
      <c r="A13" s="23" t="s">
        <v>37</v>
      </c>
      <c r="B13" s="26"/>
      <c r="C13" s="25">
        <v>1</v>
      </c>
      <c r="D13" s="26"/>
      <c r="E13" s="27"/>
      <c r="F13" s="25">
        <v>1</v>
      </c>
      <c r="G13" s="28"/>
      <c r="H13" s="26"/>
      <c r="I13" s="26"/>
      <c r="J13" s="26"/>
      <c r="K13" s="26"/>
      <c r="L13" s="39">
        <v>1</v>
      </c>
      <c r="M13" s="26">
        <v>1</v>
      </c>
      <c r="N13" s="26">
        <v>1</v>
      </c>
      <c r="O13" s="26">
        <v>1</v>
      </c>
      <c r="P13" s="25">
        <v>1</v>
      </c>
      <c r="Q13" s="26"/>
      <c r="R13" s="26">
        <v>1</v>
      </c>
      <c r="S13" s="26"/>
      <c r="T13" s="39">
        <v>1</v>
      </c>
      <c r="U13" s="26">
        <v>1</v>
      </c>
      <c r="V13" s="26">
        <f t="shared" si="0"/>
        <v>10</v>
      </c>
      <c r="W13" s="43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</row>
    <row r="14" ht="17.1" customHeight="1" spans="1:16372">
      <c r="A14" s="23" t="s">
        <v>38</v>
      </c>
      <c r="B14" s="26">
        <v>1</v>
      </c>
      <c r="C14" s="25">
        <v>1</v>
      </c>
      <c r="D14" s="26"/>
      <c r="E14" s="27"/>
      <c r="F14" s="25">
        <v>1</v>
      </c>
      <c r="G14" s="28"/>
      <c r="H14" s="26">
        <v>1</v>
      </c>
      <c r="I14" s="26"/>
      <c r="J14" s="26"/>
      <c r="K14" s="26"/>
      <c r="L14" s="39">
        <v>1</v>
      </c>
      <c r="M14" s="26">
        <v>1</v>
      </c>
      <c r="N14" s="26">
        <v>1</v>
      </c>
      <c r="O14" s="26">
        <v>1</v>
      </c>
      <c r="P14" s="25">
        <v>1</v>
      </c>
      <c r="Q14" s="26"/>
      <c r="R14" s="26">
        <v>1</v>
      </c>
      <c r="S14" s="26">
        <v>1</v>
      </c>
      <c r="T14" s="39">
        <v>1</v>
      </c>
      <c r="U14" s="26">
        <v>1</v>
      </c>
      <c r="V14" s="26">
        <f t="shared" si="0"/>
        <v>13</v>
      </c>
      <c r="W14" s="43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</row>
    <row r="15" ht="17.1" customHeight="1" spans="1:16372">
      <c r="A15" s="23" t="s">
        <v>39</v>
      </c>
      <c r="B15" s="26">
        <v>1</v>
      </c>
      <c r="C15" s="25">
        <v>1</v>
      </c>
      <c r="D15" s="26"/>
      <c r="E15" s="27"/>
      <c r="F15" s="25">
        <v>1</v>
      </c>
      <c r="G15" s="28"/>
      <c r="H15" s="26">
        <v>1</v>
      </c>
      <c r="I15" s="26"/>
      <c r="J15" s="26"/>
      <c r="K15" s="25">
        <v>1</v>
      </c>
      <c r="L15" s="39">
        <v>1</v>
      </c>
      <c r="M15" s="26">
        <v>1</v>
      </c>
      <c r="N15" s="26">
        <v>1</v>
      </c>
      <c r="O15" s="26">
        <v>1</v>
      </c>
      <c r="P15" s="25">
        <v>1</v>
      </c>
      <c r="Q15" s="26"/>
      <c r="R15" s="26">
        <v>1</v>
      </c>
      <c r="S15" s="26">
        <v>2</v>
      </c>
      <c r="T15" s="39">
        <v>1</v>
      </c>
      <c r="U15" s="26">
        <v>1</v>
      </c>
      <c r="V15" s="26">
        <f t="shared" si="0"/>
        <v>15</v>
      </c>
      <c r="W15" s="43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</row>
    <row r="16" ht="17.1" customHeight="1" spans="1:16372">
      <c r="A16" s="23" t="s">
        <v>40</v>
      </c>
      <c r="B16" s="26"/>
      <c r="C16" s="25">
        <v>1</v>
      </c>
      <c r="D16" s="26"/>
      <c r="E16" s="27"/>
      <c r="F16" s="25">
        <v>1</v>
      </c>
      <c r="G16" s="28"/>
      <c r="H16" s="26"/>
      <c r="J16" s="26"/>
      <c r="K16" s="26"/>
      <c r="L16" s="39">
        <v>1</v>
      </c>
      <c r="M16" s="26">
        <v>1</v>
      </c>
      <c r="N16" s="26">
        <v>1</v>
      </c>
      <c r="O16" s="26">
        <v>1</v>
      </c>
      <c r="P16" s="25">
        <v>1</v>
      </c>
      <c r="Q16" s="26"/>
      <c r="R16" s="26">
        <v>1</v>
      </c>
      <c r="S16" s="26"/>
      <c r="T16" s="39">
        <v>1</v>
      </c>
      <c r="U16" s="26">
        <v>1</v>
      </c>
      <c r="V16" s="26">
        <f t="shared" si="0"/>
        <v>10</v>
      </c>
      <c r="W16" s="43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</row>
    <row r="17" ht="17.1" customHeight="1" spans="1:16372">
      <c r="A17" s="23" t="s">
        <v>41</v>
      </c>
      <c r="B17" s="26"/>
      <c r="C17" s="25">
        <v>1</v>
      </c>
      <c r="D17" s="26"/>
      <c r="E17" s="27"/>
      <c r="F17" s="25">
        <v>1</v>
      </c>
      <c r="G17" s="28"/>
      <c r="H17" s="26"/>
      <c r="I17" s="26"/>
      <c r="J17" s="26"/>
      <c r="K17" s="26"/>
      <c r="L17" s="39">
        <v>1</v>
      </c>
      <c r="M17" s="26">
        <v>1</v>
      </c>
      <c r="N17" s="26">
        <v>1</v>
      </c>
      <c r="O17" s="26">
        <v>1</v>
      </c>
      <c r="P17" s="25">
        <v>1</v>
      </c>
      <c r="Q17" s="26"/>
      <c r="R17" s="26">
        <v>1</v>
      </c>
      <c r="S17" s="26"/>
      <c r="T17" s="39">
        <v>1</v>
      </c>
      <c r="U17" s="26">
        <v>1</v>
      </c>
      <c r="V17" s="26">
        <f t="shared" si="0"/>
        <v>10</v>
      </c>
      <c r="W17" s="43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</row>
    <row r="18" ht="27" customHeight="1" spans="1:16372">
      <c r="A18" s="29" t="s">
        <v>42</v>
      </c>
      <c r="B18" s="25">
        <v>2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>
        <v>4</v>
      </c>
      <c r="O18" s="25"/>
      <c r="P18" s="25"/>
      <c r="Q18" s="25">
        <v>1</v>
      </c>
      <c r="R18" s="25"/>
      <c r="S18" s="25"/>
      <c r="T18" s="25"/>
      <c r="U18" s="25"/>
      <c r="V18" s="26"/>
      <c r="W18" s="43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</row>
    <row r="19" ht="27" customHeight="1" spans="1:16372">
      <c r="A19" s="29" t="s">
        <v>43</v>
      </c>
      <c r="B19" s="25"/>
      <c r="C19" s="25" t="s">
        <v>44</v>
      </c>
      <c r="D19" s="25" t="s">
        <v>45</v>
      </c>
      <c r="E19" s="25"/>
      <c r="F19" s="25" t="s">
        <v>46</v>
      </c>
      <c r="G19" s="25"/>
      <c r="H19" s="25"/>
      <c r="I19" s="25"/>
      <c r="J19" s="25"/>
      <c r="K19" s="25" t="s">
        <v>47</v>
      </c>
      <c r="L19" s="25" t="s">
        <v>48</v>
      </c>
      <c r="M19" s="25"/>
      <c r="N19" s="25" t="s">
        <v>49</v>
      </c>
      <c r="O19" s="25"/>
      <c r="P19" s="25" t="s">
        <v>50</v>
      </c>
      <c r="Q19" s="25" t="s">
        <v>51</v>
      </c>
      <c r="R19" s="25"/>
      <c r="S19" s="25" t="s">
        <v>44</v>
      </c>
      <c r="T19" s="25" t="s">
        <v>45</v>
      </c>
      <c r="U19" s="25"/>
      <c r="V19" s="26"/>
      <c r="W19" s="43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</row>
    <row r="20" ht="17.1" customHeight="1" spans="1:16372">
      <c r="A20" s="23" t="s">
        <v>10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6">
        <f>SUM(V7:V17)</f>
        <v>124</v>
      </c>
      <c r="W20" s="43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</row>
    <row r="21" ht="159.95" customHeight="1" spans="1:23">
      <c r="A21" s="30" t="s">
        <v>52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</row>
  </sheetData>
  <mergeCells count="11">
    <mergeCell ref="A2:W2"/>
    <mergeCell ref="B3:V3"/>
    <mergeCell ref="B4:F4"/>
    <mergeCell ref="G4:I4"/>
    <mergeCell ref="K4:M4"/>
    <mergeCell ref="N4:Q4"/>
    <mergeCell ref="R4:U4"/>
    <mergeCell ref="B6:J6"/>
    <mergeCell ref="A20:U20"/>
    <mergeCell ref="A21:W21"/>
    <mergeCell ref="A3:A6"/>
  </mergeCells>
  <pageMargins left="0.511805555555556" right="0.196527777777778" top="0.0777777777777778" bottom="0.0388888888888889" header="0.0777777777777778" footer="0.118055555555556"/>
  <pageSetup paperSize="9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Z19" sqref="Z19"/>
    </sheetView>
  </sheetViews>
  <sheetFormatPr defaultColWidth="9.625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Z19" sqref="Z19"/>
    </sheetView>
  </sheetViews>
  <sheetFormatPr defaultColWidth="9.625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小九</dc:creator>
  <cp:lastModifiedBy>76510</cp:lastModifiedBy>
  <dcterms:created xsi:type="dcterms:W3CDTF">2021-10-22T09:15:00Z</dcterms:created>
  <dcterms:modified xsi:type="dcterms:W3CDTF">2022-12-07T09:14:12Z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4EC5B8C7BF6E4B0FB28A7F1F020FBDC2</vt:lpwstr>
  </property>
  <property fmtid="{D5CDD505-2E9C-101B-9397-08002B2CF9AE}" pid="3" name="KSOProductBuildVer">
    <vt:lpwstr>2052-11.1.0.12980</vt:lpwstr>
  </property>
</Properties>
</file>